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O13" i="1"/>
  <c r="N13" i="1"/>
  <c r="M13" i="1"/>
  <c r="L13" i="1"/>
  <c r="K13" i="1"/>
  <c r="J13" i="1"/>
  <c r="I13" i="1"/>
  <c r="G13" i="1"/>
  <c r="F13" i="1"/>
  <c r="E13" i="1"/>
  <c r="H11" i="1"/>
  <c r="H13" i="1" s="1"/>
</calcChain>
</file>

<file path=xl/sharedStrings.xml><?xml version="1.0" encoding="utf-8"?>
<sst xmlns="http://schemas.openxmlformats.org/spreadsheetml/2006/main" count="38" uniqueCount="38">
  <si>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</si>
  <si>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</si>
  <si>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</si>
  <si>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</si>
  <si>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</si>
  <si>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</si>
  <si>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</si>
  <si>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</si>
  <si>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</si>
  <si>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</si>
  <si>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</si>
  <si>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</si>
  <si>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</si>
  <si>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</si>
  <si>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</si>
  <si>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</si>
  <si>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</si>
  <si>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</si>
  <si>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</si>
  <si>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</si>
  <si>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</si>
  <si>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</si>
  <si>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</si>
  <si>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</si>
  <si>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</si>
  <si>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</si>
  <si>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</si>
  <si>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</si>
  <si>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Завтрак</t>
  </si>
  <si>
    <t>Овощи свежие</t>
  </si>
  <si>
    <t>30/30</t>
  </si>
  <si>
    <t>Мясо тушеное</t>
  </si>
  <si>
    <t>40/50</t>
  </si>
  <si>
    <t>Макароны отварные</t>
  </si>
  <si>
    <t>Компот из яблок</t>
  </si>
  <si>
    <t>Хлеб</t>
  </si>
  <si>
    <t>Фрукт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</si>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</sst>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" fillId="0" borderId="1" xfId="0" applyFont="1" applyBorder="1" applyAlignment="1"/>
    <xf numFmtId="0" fontId="1" fillId="0" borderId="3" xfId="0" applyFont="1" applyBorder="1" applyAlignment="1"/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distributed"/>
    </xf>
    <xf numFmtId="0" fontId="0" fillId="0" borderId="6" xfId="0" applyNumberForma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3"/>
  <sheetViews>
    <sheetView tabSelected="1" workbookViewId="0">
      <selection activeCell="R9" sqref="R9"/>
    </sheetView>
  </sheetViews>
  <sheetFormatPr defaultRowHeight="15" x14ac:dyDescent="0.25"/>
  <sheetData>
    <row r="3" spans="2:16" ht="75" x14ac:dyDescent="0.25">
      <c r="B3" s="1" t="s">
        <v>0</v>
      </c>
      <c r="C3" s="1" t="s">
        <v>1</v>
      </c>
      <c r="D3" s="1" t="s">
        <v>2</v>
      </c>
      <c r="E3" s="2" t="s">
        <v>3</v>
      </c>
      <c r="F3" s="2"/>
      <c r="G3" s="2"/>
      <c r="H3" s="1" t="s">
        <v>4</v>
      </c>
      <c r="I3" s="2" t="s">
        <v>5</v>
      </c>
      <c r="J3" s="2"/>
      <c r="K3" s="2"/>
      <c r="L3" s="2"/>
      <c r="M3" s="2" t="s">
        <v>6</v>
      </c>
      <c r="N3" s="2"/>
      <c r="O3" s="2"/>
      <c r="P3" s="2"/>
    </row>
    <row r="4" spans="2:16" x14ac:dyDescent="0.25">
      <c r="B4" s="1"/>
      <c r="C4" s="3"/>
      <c r="D4" s="1"/>
      <c r="E4" s="1" t="s">
        <v>7</v>
      </c>
      <c r="F4" s="1" t="s">
        <v>8</v>
      </c>
      <c r="G4" s="1" t="s">
        <v>9</v>
      </c>
      <c r="H4" s="1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2:16" x14ac:dyDescent="0.25"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2:16" x14ac:dyDescent="0.25">
      <c r="B6" s="5"/>
      <c r="C6" s="6" t="s">
        <v>28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6" ht="30" x14ac:dyDescent="0.25">
      <c r="B7" s="8"/>
      <c r="C7" s="9" t="s">
        <v>29</v>
      </c>
      <c r="D7" s="10" t="s">
        <v>30</v>
      </c>
      <c r="E7" s="11">
        <v>0.36</v>
      </c>
      <c r="F7" s="11">
        <v>0</v>
      </c>
      <c r="G7" s="11">
        <v>6.2</v>
      </c>
      <c r="H7" s="11">
        <v>24.6</v>
      </c>
      <c r="I7" s="11">
        <v>0</v>
      </c>
      <c r="J7" s="11">
        <v>6</v>
      </c>
      <c r="K7" s="11">
        <v>10</v>
      </c>
      <c r="L7" s="11">
        <v>1.5</v>
      </c>
      <c r="M7" s="11">
        <v>20</v>
      </c>
      <c r="N7" s="11">
        <v>5</v>
      </c>
      <c r="O7" s="11">
        <v>13</v>
      </c>
      <c r="P7" s="11">
        <v>0.8</v>
      </c>
    </row>
    <row r="8" spans="2:16" ht="30" x14ac:dyDescent="0.25">
      <c r="B8" s="4">
        <v>433</v>
      </c>
      <c r="C8" s="12" t="s">
        <v>31</v>
      </c>
      <c r="D8" s="13" t="s">
        <v>32</v>
      </c>
      <c r="E8" s="14">
        <v>15.3</v>
      </c>
      <c r="F8" s="14">
        <v>5.9</v>
      </c>
      <c r="G8" s="14">
        <v>3.9</v>
      </c>
      <c r="H8" s="14">
        <v>122</v>
      </c>
      <c r="I8" s="14">
        <v>0.04</v>
      </c>
      <c r="J8" s="14">
        <v>0.4</v>
      </c>
      <c r="K8" s="14">
        <v>0.02</v>
      </c>
      <c r="L8" s="14">
        <v>0.17</v>
      </c>
      <c r="M8" s="14">
        <v>6.39</v>
      </c>
      <c r="N8" s="14">
        <v>9.1199999999999992</v>
      </c>
      <c r="O8" s="14">
        <v>10.67</v>
      </c>
      <c r="P8" s="14">
        <v>1.32</v>
      </c>
    </row>
    <row r="9" spans="2:16" ht="60" x14ac:dyDescent="0.25">
      <c r="B9" s="4">
        <v>516</v>
      </c>
      <c r="C9" s="15" t="s">
        <v>33</v>
      </c>
      <c r="D9" s="16">
        <v>150</v>
      </c>
      <c r="E9" s="14">
        <v>3.96</v>
      </c>
      <c r="F9" s="14">
        <v>0.93</v>
      </c>
      <c r="G9" s="14">
        <v>25.49</v>
      </c>
      <c r="H9" s="14">
        <v>244.5</v>
      </c>
      <c r="I9" s="14">
        <v>0.13</v>
      </c>
      <c r="J9" s="14">
        <v>0.2</v>
      </c>
      <c r="K9" s="14">
        <v>18.86</v>
      </c>
      <c r="L9" s="14">
        <v>3.5</v>
      </c>
      <c r="M9" s="14">
        <v>10</v>
      </c>
      <c r="N9" s="14">
        <v>14.2</v>
      </c>
      <c r="O9" s="14">
        <v>9.5</v>
      </c>
      <c r="P9" s="14">
        <v>3.33</v>
      </c>
    </row>
    <row r="10" spans="2:16" ht="30" x14ac:dyDescent="0.25">
      <c r="B10" s="4">
        <v>631</v>
      </c>
      <c r="C10" s="15" t="s">
        <v>34</v>
      </c>
      <c r="D10" s="16">
        <v>200</v>
      </c>
      <c r="E10" s="14">
        <v>0.2</v>
      </c>
      <c r="F10" s="14">
        <v>0</v>
      </c>
      <c r="G10" s="14">
        <v>35.700000000000003</v>
      </c>
      <c r="H10" s="14">
        <v>141</v>
      </c>
      <c r="I10" s="14">
        <v>1.5</v>
      </c>
      <c r="J10" s="14">
        <v>6.3</v>
      </c>
      <c r="K10" s="14">
        <v>0.06</v>
      </c>
      <c r="L10" s="14">
        <v>1.2</v>
      </c>
      <c r="M10" s="14">
        <v>3.5</v>
      </c>
      <c r="N10" s="14">
        <v>1.6</v>
      </c>
      <c r="O10" s="14">
        <v>5</v>
      </c>
      <c r="P10" s="14">
        <v>23</v>
      </c>
    </row>
    <row r="11" spans="2:16" x14ac:dyDescent="0.25">
      <c r="B11" s="4"/>
      <c r="C11" s="15" t="s">
        <v>35</v>
      </c>
      <c r="D11" s="4">
        <v>60</v>
      </c>
      <c r="E11" s="14">
        <v>3.3</v>
      </c>
      <c r="F11" s="14">
        <v>0.6</v>
      </c>
      <c r="G11" s="14">
        <v>30</v>
      </c>
      <c r="H11" s="17">
        <f>(E11+G11)*4+F11*9</f>
        <v>138.6</v>
      </c>
      <c r="I11" s="14">
        <v>0.06</v>
      </c>
      <c r="J11" s="14">
        <v>2.6</v>
      </c>
      <c r="K11" s="14">
        <v>0.3</v>
      </c>
      <c r="L11" s="14">
        <v>1.3</v>
      </c>
      <c r="M11" s="14">
        <v>21</v>
      </c>
      <c r="N11" s="14">
        <v>9.5</v>
      </c>
      <c r="O11" s="14">
        <v>2.8</v>
      </c>
      <c r="P11" s="14">
        <v>2</v>
      </c>
    </row>
    <row r="12" spans="2:16" x14ac:dyDescent="0.25">
      <c r="B12" s="4"/>
      <c r="C12" s="18" t="s">
        <v>36</v>
      </c>
      <c r="D12" s="16">
        <v>150</v>
      </c>
      <c r="E12" s="14">
        <v>0.1</v>
      </c>
      <c r="F12" s="14">
        <v>0.8</v>
      </c>
      <c r="G12" s="14">
        <v>12</v>
      </c>
      <c r="H12" s="14">
        <v>88</v>
      </c>
      <c r="I12" s="14">
        <v>0.2</v>
      </c>
      <c r="J12" s="14">
        <v>11</v>
      </c>
      <c r="K12" s="14">
        <v>0.6</v>
      </c>
      <c r="L12" s="14">
        <v>0.4</v>
      </c>
      <c r="M12" s="14">
        <v>13</v>
      </c>
      <c r="N12" s="14">
        <v>2.2999999999999998</v>
      </c>
      <c r="O12" s="14">
        <v>2.6</v>
      </c>
      <c r="P12" s="14">
        <v>6</v>
      </c>
    </row>
    <row r="13" spans="2:16" x14ac:dyDescent="0.25">
      <c r="B13" s="5" t="s">
        <v>37</v>
      </c>
      <c r="C13" s="19"/>
      <c r="D13" s="5"/>
      <c r="E13" s="14">
        <f>SUM(E7:E12)</f>
        <v>23.220000000000002</v>
      </c>
      <c r="F13" s="14">
        <f>SUM(F7:F12)</f>
        <v>8.23</v>
      </c>
      <c r="G13" s="14">
        <f>SUM(G7:G12)</f>
        <v>113.28999999999999</v>
      </c>
      <c r="H13" s="14">
        <f>SUM(H8:H12)</f>
        <v>734.1</v>
      </c>
      <c r="I13" s="14">
        <f t="shared" ref="I13:P13" si="0">SUM(I7:I12)</f>
        <v>1.93</v>
      </c>
      <c r="J13" s="13">
        <f t="shared" si="0"/>
        <v>26.5</v>
      </c>
      <c r="K13" s="14">
        <f t="shared" si="0"/>
        <v>29.84</v>
      </c>
      <c r="L13" s="14">
        <f t="shared" si="0"/>
        <v>8.07</v>
      </c>
      <c r="M13" s="14">
        <f t="shared" si="0"/>
        <v>73.89</v>
      </c>
      <c r="N13" s="14">
        <f t="shared" si="0"/>
        <v>41.72</v>
      </c>
      <c r="O13" s="14">
        <f t="shared" si="0"/>
        <v>43.57</v>
      </c>
      <c r="P13" s="14">
        <f t="shared" si="0"/>
        <v>36.450000000000003</v>
      </c>
    </row>
  </sheetData>
  <mergeCells count="3">
    <mergeCell ref="E3:G3"/>
    <mergeCell ref="I3:L3"/>
    <mergeCell ref="M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2021-12-07T06:30:12Z</dcterms:modified>
</cp:coreProperties>
</file>