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N11" i="1"/>
  <c r="M11" i="1"/>
  <c r="L11" i="1"/>
  <c r="K11" i="1"/>
  <c r="J11" i="1"/>
  <c r="I11" i="1"/>
  <c r="H11" i="1"/>
  <c r="F11" i="1"/>
  <c r="E11" i="1"/>
  <c r="D11" i="1"/>
  <c r="G9" i="1"/>
  <c r="G11" i="1" s="1"/>
</calcChain>
</file>

<file path=xl/sharedStrings.xml><?xml version="1.0" encoding="utf-8"?>
<sst xmlns="http://schemas.openxmlformats.org/spreadsheetml/2006/main" count="38" uniqueCount="38">
  <si>
    <t>№ рец.</t>
  </si>
  <si>
    <t>Прием пищи, наименование блюда</t>
  </si>
  <si>
    <t>Масса порции</t>
  </si>
  <si>
    <t>Пищевые 
вещества (г)</t>
  </si>
  <si>
    <t>Энерге- тическая ценность (ккал)</t>
  </si>
  <si>
    <t>Витамины (мг)</t>
  </si>
  <si>
    <t>Минеральные 
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</si>
  <si>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</si>
  <si>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</si>
  <si>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</si>
  <si>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</si>
  <si>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</si>
  <si>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</si>
  <si>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</si>
  <si>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</si>
  <si>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</si>
  <si>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</si>
  <si>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</si>
  <si>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</si>
  <si>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Овощи свежие</t>
  </si>
  <si>
    <t>30/30</t>
  </si>
  <si>
    <t>Бефстроганов</t>
  </si>
  <si>
    <t>40/50</t>
  </si>
  <si>
    <t>Каша гречневая</t>
  </si>
  <si>
    <t>Компот из смеси сухофректов</t>
  </si>
  <si>
    <t xml:space="preserve">Хлеб </t>
  </si>
  <si>
    <t>Фрукт</t>
  </si>
  <si>
    <t>Итого: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</si>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</sst>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distributed"/>
    </xf>
    <xf numFmtId="0" fontId="0" fillId="0" borderId="8" xfId="0" applyNumberForma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sqref="A1:O11"/>
    </sheetView>
  </sheetViews>
  <sheetFormatPr defaultRowHeight="15" x14ac:dyDescent="0.25"/>
  <sheetData>
    <row r="1" spans="1:15" ht="75" x14ac:dyDescent="0.25">
      <c r="A1" s="1" t="s">
        <v>0</v>
      </c>
      <c r="B1" s="2" t="s">
        <v>1</v>
      </c>
      <c r="C1" s="2" t="s">
        <v>2</v>
      </c>
      <c r="D1" s="3" t="s">
        <v>3</v>
      </c>
      <c r="E1" s="3"/>
      <c r="F1" s="3"/>
      <c r="G1" s="4" t="s">
        <v>4</v>
      </c>
      <c r="H1" s="3" t="s">
        <v>5</v>
      </c>
      <c r="I1" s="3"/>
      <c r="J1" s="3"/>
      <c r="K1" s="3"/>
      <c r="L1" s="3" t="s">
        <v>6</v>
      </c>
      <c r="M1" s="3"/>
      <c r="N1" s="3"/>
      <c r="O1" s="3"/>
    </row>
    <row r="2" spans="1:15" x14ac:dyDescent="0.25">
      <c r="A2" s="1"/>
      <c r="B2" s="2"/>
      <c r="C2" s="1"/>
      <c r="D2" s="5" t="s">
        <v>7</v>
      </c>
      <c r="E2" s="5" t="s">
        <v>8</v>
      </c>
      <c r="F2" s="5" t="s">
        <v>9</v>
      </c>
      <c r="G2" s="1"/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s="5" t="s">
        <v>17</v>
      </c>
    </row>
    <row r="3" spans="1:15" x14ac:dyDescent="0.25">
      <c r="A3" s="6" t="s">
        <v>28</v>
      </c>
      <c r="B3" s="7" t="s">
        <v>29</v>
      </c>
      <c r="C3" s="6" t="s">
        <v>30</v>
      </c>
      <c r="D3" s="6" t="s">
        <v>31</v>
      </c>
      <c r="E3" s="6" t="s">
        <v>32</v>
      </c>
      <c r="F3" s="6" t="s">
        <v>33</v>
      </c>
      <c r="G3" s="6" t="s">
        <v>34</v>
      </c>
      <c r="H3" s="6" t="s">
        <v>35</v>
      </c>
      <c r="I3" s="6" t="s">
        <v>36</v>
      </c>
      <c r="J3" s="6" t="s">
        <v>37</v>
      </c>
      <c r="K3" s="6">
        <v>12</v>
      </c>
      <c r="L3" s="6">
        <v>13</v>
      </c>
      <c r="M3" s="6">
        <v>14</v>
      </c>
      <c r="N3" s="6">
        <v>15</v>
      </c>
      <c r="O3" s="6">
        <v>16</v>
      </c>
    </row>
    <row r="4" spans="1:15" x14ac:dyDescent="0.25">
      <c r="A4" s="8"/>
      <c r="B4" s="9" t="s">
        <v>18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30" x14ac:dyDescent="0.25">
      <c r="A5" s="11"/>
      <c r="B5" s="12" t="s">
        <v>19</v>
      </c>
      <c r="C5" s="13" t="s">
        <v>20</v>
      </c>
      <c r="D5" s="14">
        <v>0.36</v>
      </c>
      <c r="E5" s="14">
        <v>0</v>
      </c>
      <c r="F5" s="14">
        <v>6.2</v>
      </c>
      <c r="G5" s="14">
        <v>24.6</v>
      </c>
      <c r="H5" s="14">
        <v>0</v>
      </c>
      <c r="I5" s="14">
        <v>6</v>
      </c>
      <c r="J5" s="14">
        <v>10</v>
      </c>
      <c r="K5" s="14">
        <v>1.5</v>
      </c>
      <c r="L5" s="14">
        <v>20</v>
      </c>
      <c r="M5" s="14">
        <v>5</v>
      </c>
      <c r="N5" s="14">
        <v>13</v>
      </c>
      <c r="O5" s="14">
        <v>0.8</v>
      </c>
    </row>
    <row r="6" spans="1:15" ht="30" x14ac:dyDescent="0.25">
      <c r="A6" s="6">
        <v>423</v>
      </c>
      <c r="B6" s="15" t="s">
        <v>21</v>
      </c>
      <c r="C6" s="16" t="s">
        <v>22</v>
      </c>
      <c r="D6" s="17">
        <v>8.48</v>
      </c>
      <c r="E6" s="17">
        <v>4.3099999999999996</v>
      </c>
      <c r="F6" s="17">
        <v>4.4800000000000004</v>
      </c>
      <c r="G6" s="17">
        <v>110.5</v>
      </c>
      <c r="H6" s="17">
        <v>0.04</v>
      </c>
      <c r="I6" s="17">
        <v>0.4</v>
      </c>
      <c r="J6" s="17">
        <v>0.02</v>
      </c>
      <c r="K6" s="17">
        <v>0.17</v>
      </c>
      <c r="L6" s="17">
        <v>6.39</v>
      </c>
      <c r="M6" s="17">
        <v>9.1199999999999992</v>
      </c>
      <c r="N6" s="17">
        <v>10.67</v>
      </c>
      <c r="O6" s="17">
        <v>1.32</v>
      </c>
    </row>
    <row r="7" spans="1:15" ht="45" x14ac:dyDescent="0.25">
      <c r="A7" s="6">
        <v>508</v>
      </c>
      <c r="B7" s="18" t="s">
        <v>23</v>
      </c>
      <c r="C7" s="19">
        <v>150</v>
      </c>
      <c r="D7" s="17">
        <v>8.6999999999999993</v>
      </c>
      <c r="E7" s="17">
        <v>7.8</v>
      </c>
      <c r="F7" s="17">
        <v>42.6</v>
      </c>
      <c r="G7" s="20">
        <v>303</v>
      </c>
      <c r="H7" s="17">
        <v>0.2</v>
      </c>
      <c r="I7" s="17">
        <v>17</v>
      </c>
      <c r="J7" s="17">
        <v>3.56</v>
      </c>
      <c r="K7" s="17">
        <v>0.2</v>
      </c>
      <c r="L7" s="17">
        <v>5.0999999999999996</v>
      </c>
      <c r="M7" s="17">
        <v>8.3000000000000007</v>
      </c>
      <c r="N7" s="17">
        <v>2.4</v>
      </c>
      <c r="O7" s="17">
        <v>1</v>
      </c>
    </row>
    <row r="8" spans="1:15" ht="60" x14ac:dyDescent="0.25">
      <c r="A8" s="6">
        <v>639</v>
      </c>
      <c r="B8" s="21" t="s">
        <v>24</v>
      </c>
      <c r="C8" s="19">
        <v>200</v>
      </c>
      <c r="D8" s="17">
        <v>1.2</v>
      </c>
      <c r="E8" s="17">
        <v>0.2</v>
      </c>
      <c r="F8" s="17">
        <v>35.700000000000003</v>
      </c>
      <c r="G8" s="17">
        <v>124</v>
      </c>
      <c r="H8" s="17">
        <v>0.1</v>
      </c>
      <c r="I8" s="17">
        <v>0.3</v>
      </c>
      <c r="J8" s="17">
        <v>2.36</v>
      </c>
      <c r="K8" s="17">
        <v>1.2</v>
      </c>
      <c r="L8" s="17">
        <v>3</v>
      </c>
      <c r="M8" s="17">
        <v>5.5</v>
      </c>
      <c r="N8" s="17">
        <v>0.18</v>
      </c>
      <c r="O8" s="17">
        <v>0.6</v>
      </c>
    </row>
    <row r="9" spans="1:15" x14ac:dyDescent="0.25">
      <c r="A9" s="6"/>
      <c r="B9" s="18" t="s">
        <v>25</v>
      </c>
      <c r="C9" s="19">
        <v>60</v>
      </c>
      <c r="D9" s="17">
        <v>3.3</v>
      </c>
      <c r="E9" s="17">
        <v>0.6</v>
      </c>
      <c r="F9" s="17">
        <v>30</v>
      </c>
      <c r="G9" s="17">
        <f>(D9+F9)*4+E9*9</f>
        <v>138.6</v>
      </c>
      <c r="H9" s="17">
        <v>0.06</v>
      </c>
      <c r="I9" s="17">
        <v>2.2999999999999998</v>
      </c>
      <c r="J9" s="17">
        <v>0.3</v>
      </c>
      <c r="K9" s="17">
        <v>1.3</v>
      </c>
      <c r="L9" s="17">
        <v>21</v>
      </c>
      <c r="M9" s="17">
        <v>9.5</v>
      </c>
      <c r="N9" s="17">
        <v>2.8</v>
      </c>
      <c r="O9" s="17">
        <v>2</v>
      </c>
    </row>
    <row r="10" spans="1:15" x14ac:dyDescent="0.25">
      <c r="A10" s="6"/>
      <c r="B10" s="21" t="s">
        <v>26</v>
      </c>
      <c r="C10" s="19">
        <v>150</v>
      </c>
      <c r="D10" s="17">
        <v>0.1</v>
      </c>
      <c r="E10" s="17">
        <v>0.8</v>
      </c>
      <c r="F10" s="17">
        <v>12</v>
      </c>
      <c r="G10" s="17">
        <v>88</v>
      </c>
      <c r="H10" s="17">
        <v>0.2</v>
      </c>
      <c r="I10" s="17">
        <v>11</v>
      </c>
      <c r="J10" s="17">
        <v>0.6</v>
      </c>
      <c r="K10" s="17">
        <v>0.4</v>
      </c>
      <c r="L10" s="17">
        <v>13</v>
      </c>
      <c r="M10" s="17">
        <v>2.2999999999999998</v>
      </c>
      <c r="N10" s="17">
        <v>2.6</v>
      </c>
      <c r="O10" s="17">
        <v>6</v>
      </c>
    </row>
    <row r="11" spans="1:15" x14ac:dyDescent="0.25">
      <c r="A11" s="22" t="s">
        <v>27</v>
      </c>
      <c r="B11" s="8"/>
      <c r="C11" s="22"/>
      <c r="D11" s="17">
        <f t="shared" ref="D11:O11" si="0">SUM(D6:D10)</f>
        <v>21.78</v>
      </c>
      <c r="E11" s="17">
        <f t="shared" si="0"/>
        <v>13.709999999999999</v>
      </c>
      <c r="F11" s="17">
        <f t="shared" si="0"/>
        <v>124.78</v>
      </c>
      <c r="G11" s="17">
        <f t="shared" si="0"/>
        <v>764.1</v>
      </c>
      <c r="H11" s="17">
        <f t="shared" si="0"/>
        <v>0.60000000000000009</v>
      </c>
      <c r="I11" s="16">
        <f t="shared" si="0"/>
        <v>31</v>
      </c>
      <c r="J11" s="17">
        <f t="shared" si="0"/>
        <v>6.839999999999999</v>
      </c>
      <c r="K11" s="17">
        <f t="shared" si="0"/>
        <v>3.27</v>
      </c>
      <c r="L11" s="17">
        <f t="shared" si="0"/>
        <v>48.489999999999995</v>
      </c>
      <c r="M11" s="17">
        <f t="shared" si="0"/>
        <v>34.72</v>
      </c>
      <c r="N11" s="17">
        <f t="shared" si="0"/>
        <v>18.650000000000002</v>
      </c>
      <c r="O11" s="17">
        <f t="shared" si="0"/>
        <v>10.92</v>
      </c>
    </row>
  </sheetData>
  <mergeCells count="3">
    <mergeCell ref="D1:F1"/>
    <mergeCell ref="H1:K1"/>
    <mergeCell ref="L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2021-11-17T08:54:34Z</dcterms:modified>
</cp:coreProperties>
</file>